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10-09 Pour relecture\Lot 2 - FACULTE DES SCIENCES\"/>
    </mc:Choice>
  </mc:AlternateContent>
  <xr:revisionPtr revIDLastSave="0" documentId="13_ncr:1_{652324F7-B33D-41DD-8B06-C4CB3E1D67E1}" xr6:coauthVersionLast="36" xr6:coauthVersionMax="47" xr10:uidLastSave="{00000000-0000-0000-0000-000000000000}"/>
  <bookViews>
    <workbookView xWindow="-120" yWindow="-120" windowWidth="29040" windowHeight="17520" xr2:uid="{A3DCCBB2-1475-4233-8EF1-D96D53BB820D}"/>
  </bookViews>
  <sheets>
    <sheet name="Tableau des surfaces" sheetId="1" r:id="rId1"/>
  </sheets>
  <definedNames>
    <definedName name="_xlnm._FilterDatabase" localSheetId="0" hidden="1">'Tableau des surfaces'!$A$4:$H$549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4" i="1" l="1"/>
  <c r="H13" i="1" l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<sst xmlns="http://schemas.openxmlformats.org/spreadsheetml/2006/main" count="100" uniqueCount="78">
  <si>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</si>
  <si>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</si>
  <si>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</si>
  <si>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</si>
  <si>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</si>
  <si>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</si>
  <si>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</si>
  <si>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</si>
  <si>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</si>
  <si>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</si>
  <si>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</si>
  <si>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</si>
  <si>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</si>
  <si>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</si>
  <si>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</si>
  <si>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</si>
  <si>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</si>
  <si>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</si>
  <si>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</si>
  <si>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</si>
  <si>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</si>
  <si>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</si>
  <si>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</si>
  <si>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</si>
  <si>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</si>
  <si>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</si>
  <si>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</si>
  <si>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</si>
  <si>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</si>
  <si>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</si>
  <si>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</si>
  <si>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</si>
  <si>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</si>
  <si>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</si>
  <si>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</si>
  <si>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</si>
  <si>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</si>
  <si>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</si>
  <si>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</si>
  <si>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</si>
  <si>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</si>
  <si>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</si>
  <si>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</si>
  <si>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</si>
  <si>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</si>
  <si>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</si>
  <si>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</si>
  <si>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</si>
  <si>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</si>
  <si>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</si>
  <si>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</si>
  <si>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</si>
  <si>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</si>
  <si>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</si>
  <si>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</si>
  <si>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</si>
  <si>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</si>
  <si>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</si>
  <si>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</si>
  <si>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</si>
  <si>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</si>
  <si>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</si>
  <si>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</si>
  <si>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</si>
  <si>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</si>
  <si>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</si>
  <si>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</si>
  <si>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</si>
  <si>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RDC</t>
  </si>
  <si>
    <t>VANDOEUVRE-LES-NANCY</t>
  </si>
  <si>
    <t xml:space="preserve">SUMPPS
</t>
  </si>
  <si>
    <t>6 rue Jacques Callot</t>
  </si>
  <si>
    <t>Hall d'accueil</t>
  </si>
  <si>
    <t>SAS</t>
  </si>
  <si>
    <t>ENTREE EXTERIEURE 
+ GRILLE</t>
  </si>
  <si>
    <t>Bureaux cloisonnés</t>
  </si>
  <si>
    <t>INFIRMERIES + BUREAUX MEDICAUX</t>
  </si>
  <si>
    <r>
      <t>ACCORD-CADRE N° 25A21 - PRESTATIONS DE NETTOYAGE DES LOCAUX
LOT n° 2 - FACULTE DES SCIENCES
SITE -</t>
    </r>
    <r>
      <rPr>
        <b/>
        <sz val="20"/>
        <color rgb="FFFF0000"/>
        <rFont val="Calibri"/>
        <family val="2"/>
      </rPr>
      <t xml:space="preserve"> </t>
    </r>
    <r>
      <rPr>
        <b/>
        <sz val="20"/>
        <rFont val="Calibri"/>
        <family val="2"/>
      </rPr>
      <t>SSE LORRAINE SUD VELODROME</t>
    </r>
    <r>
      <rPr>
        <b/>
        <sz val="20"/>
        <color indexed="8"/>
        <rFont val="Calibri"/>
        <family val="2"/>
      </rPr>
      <t xml:space="preserve">
Annexe n°1 bis au CCTP - Tableau des surfaces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</si>
</sst>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0" xfId="0" applyFont="1" applyFill="1"/>
    <xf numFmtId="0" fontId="3" fillId="0" borderId="0" xfId="0" applyFont="1"/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0" xfId="0" applyBorder="1"/>
    <xf numFmtId="0" fontId="0" fillId="0" borderId="0" xfId="0" applyProtection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43" fontId="0" fillId="0" borderId="0" xfId="1" applyFont="1"/>
    <xf numFmtId="0" fontId="0" fillId="0" borderId="0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Fill="1" applyBorder="1"/>
    <xf numFmtId="0" fontId="5" fillId="0" borderId="0" xfId="0" applyFont="1" applyFill="1" applyBorder="1"/>
    <xf numFmtId="0" fontId="0" fillId="3" borderId="3" xfId="0" applyFill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2" xfId="0" applyFill="1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0" borderId="0" xfId="0" applyBorder="1" applyAlignment="1">
      <alignment horizontal="center"/>
    </xf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0</xdr:col>
      <xdr:colOff>1560195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550"/>
  <sheetViews>
    <sheetView tabSelected="1" zoomScaleNormal="100" workbookViewId="0">
      <pane ySplit="4" topLeftCell="A5" activePane="bottomLeft" state="frozen"/>
      <selection pane="bottomLeft" sqref="A1:H2"/>
    </sheetView>
  </sheetViews>
  <sheetFormatPr baseColWidth="10" defaultRowHeight="15" x14ac:dyDescent="0.25"/>
  <cols>
    <col min="1" max="1" width="23.42578125" customWidth="1"/>
    <col min="2" max="2" width="11.42578125" customWidth="1"/>
    <col min="3" max="3" width="11.28515625" style="16" customWidth="1"/>
    <col min="4" max="4" width="31.5703125" customWidth="1"/>
    <col min="5" max="5" width="42.28515625" customWidth="1"/>
    <col min="6" max="6" width="21.140625" customWidth="1"/>
    <col min="7" max="7" width="8" style="16" customWidth="1"/>
    <col min="8" max="8" width="13.140625" style="16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41" t="s">
        <v>77</v>
      </c>
      <c r="B1" s="42"/>
      <c r="C1" s="42"/>
      <c r="D1" s="42"/>
      <c r="E1" s="42"/>
      <c r="F1" s="42"/>
      <c r="G1" s="42"/>
      <c r="H1" s="42"/>
    </row>
    <row r="2" spans="1:30" ht="82.9" customHeight="1" x14ac:dyDescent="0.25">
      <c r="A2" s="42"/>
      <c r="B2" s="42"/>
      <c r="C2" s="42"/>
      <c r="D2" s="42"/>
      <c r="E2" s="42"/>
      <c r="F2" s="42"/>
      <c r="G2" s="42"/>
      <c r="H2" s="42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25">
      <c r="A4" s="17" t="s">
        <v>66</v>
      </c>
      <c r="B4" s="17" t="s">
        <v>67</v>
      </c>
      <c r="C4" s="18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  <c r="Z4" s="5"/>
      <c r="AA4" s="5"/>
      <c r="AB4" s="5"/>
      <c r="AC4" s="6"/>
      <c r="AD4" s="6"/>
    </row>
    <row r="5" spans="1:30" ht="27.6" customHeight="1" x14ac:dyDescent="0.25">
      <c r="A5" s="30" t="s">
        <v>70</v>
      </c>
      <c r="B5" s="23"/>
      <c r="C5" s="21" t="s">
        <v>68</v>
      </c>
      <c r="D5" s="31" t="s">
        <v>72</v>
      </c>
      <c r="E5" s="32" t="s">
        <v>37</v>
      </c>
      <c r="F5" s="40" t="s">
        <v>27</v>
      </c>
      <c r="G5" s="31">
        <v>53</v>
      </c>
      <c r="H5" s="8" t="str">
        <f>IF(E5="choisir","",VLOOKUP(E5,$L$7:$M$35,2,0))</f>
        <v>GO1/2025</v>
      </c>
      <c r="L5" s="9" t="s">
        <v>7</v>
      </c>
      <c r="M5" s="9" t="s">
        <v>8</v>
      </c>
      <c r="N5" s="9" t="s">
        <v>9</v>
      </c>
      <c r="Z5" s="5"/>
      <c r="AA5" s="5"/>
      <c r="AB5" s="5"/>
      <c r="AC5" s="6"/>
      <c r="AD5" s="6"/>
    </row>
    <row r="6" spans="1:30" x14ac:dyDescent="0.25">
      <c r="A6" s="37" t="s">
        <v>71</v>
      </c>
      <c r="B6" s="22"/>
      <c r="C6" s="22"/>
      <c r="D6" s="27" t="s">
        <v>73</v>
      </c>
      <c r="E6" s="24" t="s">
        <v>37</v>
      </c>
      <c r="F6" s="24" t="s">
        <v>12</v>
      </c>
      <c r="G6" s="7">
        <v>7</v>
      </c>
      <c r="H6" s="8" t="str">
        <f t="shared" ref="H6:H13" si="0">IF(E6="choisir","",VLOOKUP(E6,$L$7:$M$35,2,0))</f>
        <v>GO1/2025</v>
      </c>
      <c r="L6" s="10" t="s">
        <v>6</v>
      </c>
      <c r="M6" s="9"/>
      <c r="N6" s="10" t="s">
        <v>6</v>
      </c>
      <c r="Z6" s="5"/>
      <c r="AA6" s="5"/>
      <c r="AB6" s="5"/>
      <c r="AC6" s="6"/>
      <c r="AD6" s="6"/>
    </row>
    <row r="7" spans="1:30" x14ac:dyDescent="0.25">
      <c r="A7" s="19" t="s">
        <v>69</v>
      </c>
      <c r="B7" s="22"/>
      <c r="C7" s="22"/>
      <c r="D7" s="27" t="s">
        <v>74</v>
      </c>
      <c r="E7" s="24" t="s">
        <v>10</v>
      </c>
      <c r="F7" s="24" t="s">
        <v>15</v>
      </c>
      <c r="G7" s="7">
        <v>9</v>
      </c>
      <c r="H7" s="8" t="str">
        <f t="shared" si="0"/>
        <v>GO14/2025</v>
      </c>
      <c r="L7" s="28" t="s">
        <v>10</v>
      </c>
      <c r="M7" s="11" t="s">
        <v>11</v>
      </c>
      <c r="N7" t="s">
        <v>12</v>
      </c>
      <c r="Z7" s="5"/>
      <c r="AA7" s="5"/>
      <c r="AB7" s="5"/>
      <c r="AC7" s="6"/>
      <c r="AD7" s="6"/>
    </row>
    <row r="8" spans="1:30" x14ac:dyDescent="0.25">
      <c r="A8" s="19"/>
      <c r="B8" s="22"/>
      <c r="C8" s="22"/>
      <c r="D8" s="27" t="s">
        <v>75</v>
      </c>
      <c r="E8" s="24" t="s">
        <v>25</v>
      </c>
      <c r="F8" s="24" t="s">
        <v>27</v>
      </c>
      <c r="G8" s="7">
        <v>94</v>
      </c>
      <c r="H8" s="8" t="str">
        <f t="shared" si="0"/>
        <v>GO4/2025</v>
      </c>
      <c r="I8" s="11"/>
      <c r="L8" s="28" t="s">
        <v>13</v>
      </c>
      <c r="M8" s="11" t="s">
        <v>14</v>
      </c>
      <c r="N8" t="s">
        <v>15</v>
      </c>
      <c r="Z8" s="5"/>
      <c r="AA8" s="5"/>
      <c r="AB8" s="5"/>
      <c r="AC8" s="6"/>
      <c r="AD8" s="6"/>
    </row>
    <row r="9" spans="1:30" x14ac:dyDescent="0.25">
      <c r="A9" s="19"/>
      <c r="B9" s="22"/>
      <c r="C9" s="22"/>
      <c r="D9" s="27"/>
      <c r="E9" s="24" t="s">
        <v>56</v>
      </c>
      <c r="F9" s="24" t="s">
        <v>27</v>
      </c>
      <c r="G9" s="7">
        <v>58</v>
      </c>
      <c r="H9" s="8" t="str">
        <f t="shared" si="0"/>
        <v>GO5/2025</v>
      </c>
      <c r="L9" s="28" t="s">
        <v>16</v>
      </c>
      <c r="M9" s="11" t="s">
        <v>17</v>
      </c>
      <c r="N9" t="s">
        <v>18</v>
      </c>
      <c r="Z9" s="5"/>
      <c r="AA9" s="5"/>
      <c r="AB9" s="5"/>
      <c r="AC9" s="6"/>
      <c r="AD9" s="6"/>
    </row>
    <row r="10" spans="1:30" x14ac:dyDescent="0.25">
      <c r="A10" s="19"/>
      <c r="B10" s="22"/>
      <c r="C10" s="22"/>
      <c r="D10" s="27" t="s">
        <v>76</v>
      </c>
      <c r="E10" s="24" t="s">
        <v>45</v>
      </c>
      <c r="F10" s="24" t="s">
        <v>27</v>
      </c>
      <c r="G10" s="7">
        <v>102</v>
      </c>
      <c r="H10" s="8" t="str">
        <f t="shared" si="0"/>
        <v>GO10/2025</v>
      </c>
      <c r="L10" s="28" t="s">
        <v>19</v>
      </c>
      <c r="M10" s="11" t="s">
        <v>20</v>
      </c>
      <c r="N10" t="s">
        <v>21</v>
      </c>
      <c r="Z10" s="12"/>
      <c r="AA10" s="5"/>
      <c r="AB10" s="5"/>
      <c r="AC10" s="6"/>
      <c r="AD10" s="6"/>
    </row>
    <row r="11" spans="1:30" x14ac:dyDescent="0.25">
      <c r="A11" s="19"/>
      <c r="B11" s="22"/>
      <c r="C11" s="22"/>
      <c r="D11" s="27"/>
      <c r="E11" s="24" t="s">
        <v>28</v>
      </c>
      <c r="F11" s="24" t="s">
        <v>27</v>
      </c>
      <c r="G11" s="7">
        <v>54</v>
      </c>
      <c r="H11" s="8" t="str">
        <f t="shared" si="0"/>
        <v>GO1/2025</v>
      </c>
      <c r="L11" s="28" t="s">
        <v>22</v>
      </c>
      <c r="M11" s="11" t="s">
        <v>23</v>
      </c>
      <c r="N11" t="s">
        <v>24</v>
      </c>
      <c r="Z11" s="12"/>
      <c r="AA11" s="5"/>
      <c r="AB11" s="5"/>
      <c r="AC11" s="6"/>
      <c r="AD11" s="6"/>
    </row>
    <row r="12" spans="1:30" x14ac:dyDescent="0.25">
      <c r="A12" s="19"/>
      <c r="B12" s="22"/>
      <c r="C12" s="22"/>
      <c r="D12" s="27"/>
      <c r="E12" s="24" t="s">
        <v>60</v>
      </c>
      <c r="F12" s="24" t="s">
        <v>15</v>
      </c>
      <c r="G12" s="7">
        <v>10</v>
      </c>
      <c r="H12" s="8" t="str">
        <f t="shared" si="0"/>
        <v>GO2/2025</v>
      </c>
      <c r="L12" s="28" t="s">
        <v>25</v>
      </c>
      <c r="M12" s="11" t="s">
        <v>26</v>
      </c>
      <c r="N12" t="s">
        <v>27</v>
      </c>
      <c r="Z12" s="12"/>
      <c r="AA12" s="5"/>
      <c r="AB12" s="5"/>
      <c r="AC12" s="6"/>
      <c r="AD12" s="6"/>
    </row>
    <row r="13" spans="1:30" x14ac:dyDescent="0.25">
      <c r="A13" s="20"/>
      <c r="B13" s="38"/>
      <c r="C13" s="38"/>
      <c r="D13" s="27"/>
      <c r="E13" s="24" t="s">
        <v>63</v>
      </c>
      <c r="F13" s="24" t="s">
        <v>15</v>
      </c>
      <c r="G13" s="7">
        <v>5</v>
      </c>
      <c r="H13" s="8" t="str">
        <f t="shared" si="0"/>
        <v>GO2/2025</v>
      </c>
      <c r="L13" s="28" t="s">
        <v>28</v>
      </c>
      <c r="M13" s="11" t="s">
        <v>29</v>
      </c>
      <c r="N13" t="s">
        <v>30</v>
      </c>
      <c r="O13" t="s">
        <v>31</v>
      </c>
      <c r="Z13" s="12"/>
      <c r="AA13" s="5"/>
      <c r="AB13" s="5"/>
      <c r="AC13" s="6"/>
      <c r="AD13" s="6"/>
    </row>
    <row r="14" spans="1:30" x14ac:dyDescent="0.25">
      <c r="A14" s="34"/>
      <c r="B14" s="33"/>
      <c r="C14" s="33"/>
      <c r="D14" s="35"/>
      <c r="E14" s="26"/>
      <c r="F14" s="26"/>
      <c r="G14" s="36">
        <f>SUM(G5:G13)</f>
        <v>392</v>
      </c>
      <c r="H14" s="39"/>
      <c r="I14" s="14"/>
      <c r="L14" s="28" t="s">
        <v>32</v>
      </c>
      <c r="M14" s="11" t="s">
        <v>33</v>
      </c>
      <c r="N14" s="13"/>
      <c r="O14" t="s">
        <v>34</v>
      </c>
      <c r="Z14" s="12"/>
      <c r="AA14" s="5"/>
      <c r="AB14" s="5"/>
      <c r="AC14" s="6"/>
      <c r="AD14" s="6"/>
    </row>
    <row r="15" spans="1:30" x14ac:dyDescent="0.25">
      <c r="C15"/>
      <c r="D15" s="14"/>
      <c r="E15" s="14"/>
      <c r="F15" s="14"/>
      <c r="G15" s="14"/>
      <c r="H15" s="14"/>
      <c r="L15" s="28" t="s">
        <v>35</v>
      </c>
      <c r="M15" s="11" t="s">
        <v>36</v>
      </c>
      <c r="N15" s="26"/>
      <c r="Z15" s="12"/>
      <c r="AA15" s="5"/>
      <c r="AB15" s="5"/>
      <c r="AC15" s="6"/>
      <c r="AD15" s="6"/>
    </row>
    <row r="16" spans="1:30" x14ac:dyDescent="0.25">
      <c r="C16"/>
      <c r="G16"/>
      <c r="H16"/>
      <c r="L16" s="28" t="s">
        <v>37</v>
      </c>
      <c r="M16" s="11" t="s">
        <v>29</v>
      </c>
      <c r="N16" s="13"/>
      <c r="Z16" s="12"/>
      <c r="AA16" s="5"/>
      <c r="AB16" s="5"/>
      <c r="AC16" s="6"/>
      <c r="AD16" s="6"/>
    </row>
    <row r="17" spans="3:30" x14ac:dyDescent="0.25">
      <c r="C17"/>
      <c r="G17"/>
      <c r="H17"/>
      <c r="J17" s="14"/>
      <c r="L17" s="29" t="s">
        <v>38</v>
      </c>
      <c r="M17" s="11" t="s">
        <v>39</v>
      </c>
      <c r="N17" s="13"/>
      <c r="Z17" s="12"/>
      <c r="AA17" s="5"/>
      <c r="AB17" s="5"/>
      <c r="AC17" s="6"/>
      <c r="AD17" s="6"/>
    </row>
    <row r="18" spans="3:30" x14ac:dyDescent="0.25">
      <c r="C18"/>
      <c r="G18"/>
      <c r="H18"/>
      <c r="L18" s="29" t="s">
        <v>40</v>
      </c>
      <c r="M18" s="11" t="s">
        <v>41</v>
      </c>
      <c r="N18" s="15"/>
      <c r="Z18" s="12"/>
      <c r="AA18" s="5"/>
      <c r="AB18" s="5"/>
      <c r="AC18" s="6"/>
      <c r="AD18" s="6"/>
    </row>
    <row r="19" spans="3:30" x14ac:dyDescent="0.25">
      <c r="C19"/>
      <c r="G19"/>
      <c r="H19"/>
      <c r="L19" s="29" t="s">
        <v>65</v>
      </c>
      <c r="M19" s="11" t="s">
        <v>42</v>
      </c>
      <c r="Z19" s="12"/>
      <c r="AA19" s="5"/>
      <c r="AB19" s="5"/>
      <c r="AC19" s="6"/>
      <c r="AD19" s="6"/>
    </row>
    <row r="20" spans="3:30" x14ac:dyDescent="0.25">
      <c r="C20"/>
      <c r="G20"/>
      <c r="H20"/>
      <c r="I20" s="11"/>
      <c r="L20" s="29" t="s">
        <v>43</v>
      </c>
      <c r="M20" s="11" t="s">
        <v>44</v>
      </c>
      <c r="Z20" s="12"/>
      <c r="AA20" s="5"/>
      <c r="AB20" s="5"/>
      <c r="AC20" s="6"/>
      <c r="AD20" s="6"/>
    </row>
    <row r="21" spans="3:30" x14ac:dyDescent="0.25">
      <c r="C21"/>
      <c r="G21"/>
      <c r="H21"/>
      <c r="L21" s="29" t="s">
        <v>45</v>
      </c>
      <c r="M21" s="11" t="s">
        <v>46</v>
      </c>
      <c r="Z21" s="12"/>
      <c r="AA21" s="5"/>
      <c r="AB21" s="5"/>
      <c r="AC21" s="6"/>
      <c r="AD21" s="6"/>
    </row>
    <row r="22" spans="3:30" x14ac:dyDescent="0.25">
      <c r="C22"/>
      <c r="G22"/>
      <c r="H22"/>
      <c r="L22" s="29" t="s">
        <v>47</v>
      </c>
      <c r="M22" s="11" t="s">
        <v>48</v>
      </c>
      <c r="Z22" s="5"/>
      <c r="AA22" s="5"/>
      <c r="AB22" s="5"/>
      <c r="AC22" s="6"/>
      <c r="AD22" s="6"/>
    </row>
    <row r="23" spans="3:30" x14ac:dyDescent="0.25">
      <c r="C23"/>
      <c r="G23"/>
      <c r="H23"/>
      <c r="L23" s="29" t="s">
        <v>49</v>
      </c>
      <c r="M23" s="11" t="s">
        <v>50</v>
      </c>
      <c r="Z23" s="5"/>
      <c r="AA23" s="5"/>
      <c r="AB23" s="5"/>
      <c r="AC23" s="6"/>
      <c r="AD23" s="6"/>
    </row>
    <row r="24" spans="3:30" x14ac:dyDescent="0.25">
      <c r="C24"/>
      <c r="G24"/>
      <c r="H24"/>
      <c r="L24" s="29" t="s">
        <v>51</v>
      </c>
      <c r="M24" s="11" t="s">
        <v>52</v>
      </c>
      <c r="Z24" s="5"/>
      <c r="AA24" s="5"/>
      <c r="AB24" s="5"/>
      <c r="AC24" s="6"/>
      <c r="AD24" s="6"/>
    </row>
    <row r="25" spans="3:30" x14ac:dyDescent="0.25">
      <c r="C25"/>
      <c r="G25"/>
      <c r="H25"/>
      <c r="L25" s="28" t="s">
        <v>53</v>
      </c>
      <c r="M25" s="11" t="s">
        <v>54</v>
      </c>
      <c r="Z25" s="5"/>
      <c r="AA25" s="5"/>
      <c r="AB25" s="5"/>
      <c r="AC25" s="6"/>
      <c r="AD25" s="6"/>
    </row>
    <row r="26" spans="3:30" x14ac:dyDescent="0.25">
      <c r="C26"/>
      <c r="G26"/>
      <c r="H26"/>
      <c r="L26" s="28" t="s">
        <v>55</v>
      </c>
      <c r="M26" s="11" t="s">
        <v>33</v>
      </c>
      <c r="Z26" s="5"/>
      <c r="AA26" s="5"/>
      <c r="AB26" s="5"/>
      <c r="AC26" s="6"/>
      <c r="AD26" s="6"/>
    </row>
    <row r="27" spans="3:30" x14ac:dyDescent="0.25">
      <c r="C27"/>
      <c r="G27"/>
      <c r="H27"/>
      <c r="L27" s="28" t="s">
        <v>56</v>
      </c>
      <c r="M27" s="11" t="s">
        <v>57</v>
      </c>
      <c r="Z27" s="5"/>
      <c r="AA27" s="5"/>
      <c r="AB27" s="5"/>
      <c r="AC27" s="6"/>
      <c r="AD27" s="6"/>
    </row>
    <row r="28" spans="3:30" x14ac:dyDescent="0.25">
      <c r="C28"/>
      <c r="G28"/>
      <c r="H28"/>
      <c r="L28" s="28" t="s">
        <v>58</v>
      </c>
      <c r="M28" s="11" t="s">
        <v>59</v>
      </c>
      <c r="Z28" s="5"/>
      <c r="AA28" s="5"/>
      <c r="AB28" s="5"/>
      <c r="AC28" s="6"/>
      <c r="AD28" s="6"/>
    </row>
    <row r="29" spans="3:30" x14ac:dyDescent="0.25">
      <c r="C29"/>
      <c r="G29"/>
      <c r="H29"/>
      <c r="L29" s="28" t="s">
        <v>60</v>
      </c>
      <c r="M29" s="11" t="s">
        <v>61</v>
      </c>
      <c r="Z29" s="5"/>
      <c r="AA29" s="5"/>
      <c r="AB29" s="5"/>
      <c r="AC29" s="6"/>
      <c r="AD29" s="6"/>
    </row>
    <row r="30" spans="3:30" x14ac:dyDescent="0.25">
      <c r="C30"/>
      <c r="G30"/>
      <c r="H30"/>
      <c r="J30" t="s">
        <v>62</v>
      </c>
      <c r="L30" s="28" t="s">
        <v>63</v>
      </c>
      <c r="M30" s="11" t="s">
        <v>61</v>
      </c>
      <c r="Z30" s="5"/>
      <c r="AA30" s="5"/>
      <c r="AB30" s="5"/>
      <c r="AC30" s="6"/>
      <c r="AD30" s="6"/>
    </row>
    <row r="31" spans="3:30" x14ac:dyDescent="0.25">
      <c r="C31"/>
      <c r="G31"/>
      <c r="H31"/>
      <c r="J31" t="s">
        <v>64</v>
      </c>
      <c r="L31" s="28"/>
      <c r="Z31" s="5"/>
      <c r="AA31" s="5"/>
      <c r="AB31" s="5"/>
      <c r="AC31" s="6"/>
      <c r="AD31" s="6"/>
    </row>
    <row r="32" spans="3:30" x14ac:dyDescent="0.25">
      <c r="C32"/>
      <c r="G32"/>
      <c r="H32"/>
      <c r="L32" s="13"/>
      <c r="Z32" s="5"/>
      <c r="AA32" s="5"/>
      <c r="AB32" s="5"/>
      <c r="AC32" s="6"/>
      <c r="AD32" s="6"/>
    </row>
    <row r="33" spans="3:30" x14ac:dyDescent="0.25">
      <c r="C33"/>
      <c r="G33"/>
      <c r="H33"/>
      <c r="Z33" s="5"/>
      <c r="AA33" s="5"/>
      <c r="AB33" s="5"/>
      <c r="AC33" s="6"/>
      <c r="AD33" s="6"/>
    </row>
    <row r="34" spans="3:30" x14ac:dyDescent="0.25">
      <c r="C34"/>
      <c r="G34"/>
      <c r="H34"/>
      <c r="Z34" s="5"/>
      <c r="AA34" s="5"/>
      <c r="AB34" s="5"/>
      <c r="AC34" s="6"/>
      <c r="AD34" s="6"/>
    </row>
    <row r="35" spans="3:30" x14ac:dyDescent="0.25">
      <c r="C35"/>
      <c r="G35"/>
      <c r="H35"/>
      <c r="Z35" s="5"/>
      <c r="AA35" s="5"/>
      <c r="AB35" s="5"/>
      <c r="AC35" s="6"/>
      <c r="AD35" s="6"/>
    </row>
    <row r="36" spans="3:30" x14ac:dyDescent="0.25">
      <c r="C36"/>
      <c r="G36"/>
      <c r="H36"/>
      <c r="Z36" s="5"/>
      <c r="AA36" s="5"/>
      <c r="AB36" s="5"/>
      <c r="AC36" s="6"/>
      <c r="AD36" s="6"/>
    </row>
    <row r="37" spans="3:30" x14ac:dyDescent="0.25">
      <c r="C37"/>
      <c r="G37"/>
      <c r="H37"/>
      <c r="Z37" s="5"/>
      <c r="AA37" s="5"/>
      <c r="AB37" s="5"/>
      <c r="AC37" s="6"/>
      <c r="AD37" s="6"/>
    </row>
    <row r="38" spans="3:30" x14ac:dyDescent="0.25">
      <c r="C38"/>
      <c r="G38"/>
      <c r="H38"/>
      <c r="Z38" s="5"/>
      <c r="AA38" s="5"/>
      <c r="AB38" s="5"/>
      <c r="AC38" s="6"/>
      <c r="AD38" s="6"/>
    </row>
    <row r="39" spans="3:30" x14ac:dyDescent="0.25">
      <c r="C39"/>
      <c r="G39"/>
      <c r="H39"/>
      <c r="Z39" s="5"/>
      <c r="AA39" s="5"/>
      <c r="AB39" s="5"/>
      <c r="AC39" s="6"/>
      <c r="AD39" s="6"/>
    </row>
    <row r="40" spans="3:30" x14ac:dyDescent="0.25">
      <c r="C40"/>
      <c r="G40"/>
      <c r="H40"/>
      <c r="Z40" s="5"/>
      <c r="AA40" s="5"/>
      <c r="AB40" s="5"/>
      <c r="AC40" s="6"/>
      <c r="AD40" s="6"/>
    </row>
    <row r="41" spans="3:30" x14ac:dyDescent="0.25">
      <c r="C41"/>
      <c r="G41"/>
      <c r="H41"/>
      <c r="Z41" s="5"/>
      <c r="AA41" s="5"/>
      <c r="AB41" s="5"/>
      <c r="AC41" s="6"/>
      <c r="AD41" s="6"/>
    </row>
    <row r="42" spans="3:30" x14ac:dyDescent="0.25">
      <c r="C42"/>
      <c r="G42"/>
      <c r="H42"/>
      <c r="Z42" s="5"/>
      <c r="AA42" s="5"/>
      <c r="AB42" s="5"/>
      <c r="AC42" s="6"/>
      <c r="AD42" s="6"/>
    </row>
    <row r="43" spans="3:30" x14ac:dyDescent="0.25">
      <c r="C43"/>
      <c r="G43"/>
      <c r="H43"/>
      <c r="Z43" s="5"/>
      <c r="AA43" s="5"/>
      <c r="AB43" s="5"/>
      <c r="AC43" s="6"/>
      <c r="AD43" s="6"/>
    </row>
    <row r="44" spans="3:30" x14ac:dyDescent="0.25">
      <c r="C44"/>
      <c r="G44"/>
      <c r="H44"/>
      <c r="I44" s="11"/>
      <c r="Z44" s="6"/>
      <c r="AA44" s="6"/>
      <c r="AB44" s="6"/>
      <c r="AC44" s="6"/>
      <c r="AD44" s="6"/>
    </row>
    <row r="45" spans="3:30" x14ac:dyDescent="0.25">
      <c r="C45"/>
      <c r="G45"/>
      <c r="H45"/>
    </row>
    <row r="46" spans="3:30" x14ac:dyDescent="0.25">
      <c r="C46"/>
      <c r="G46"/>
      <c r="H46"/>
    </row>
    <row r="47" spans="3:30" x14ac:dyDescent="0.25">
      <c r="C47"/>
      <c r="G47"/>
      <c r="H47"/>
    </row>
    <row r="48" spans="3:30" x14ac:dyDescent="0.25">
      <c r="C48"/>
      <c r="G48"/>
      <c r="H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ht="16.149999999999999" customHeigh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ht="16.899999999999999" customHeigh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spans="3:9" x14ac:dyDescent="0.25">
      <c r="C369"/>
      <c r="G369"/>
      <c r="H369"/>
    </row>
    <row r="370" spans="3:9" x14ac:dyDescent="0.25">
      <c r="C370"/>
      <c r="G370"/>
      <c r="H370"/>
      <c r="I370" s="25"/>
    </row>
    <row r="371" spans="3:9" x14ac:dyDescent="0.25">
      <c r="C371"/>
      <c r="G371"/>
      <c r="H371"/>
    </row>
    <row r="372" spans="3:9" x14ac:dyDescent="0.25">
      <c r="C372"/>
      <c r="G372"/>
      <c r="H372"/>
    </row>
    <row r="373" spans="3:9" x14ac:dyDescent="0.25">
      <c r="C373"/>
      <c r="G373"/>
      <c r="H373"/>
    </row>
    <row r="374" spans="3:9" x14ac:dyDescent="0.25">
      <c r="C374"/>
      <c r="G374"/>
      <c r="H374"/>
    </row>
    <row r="375" spans="3:9" x14ac:dyDescent="0.25">
      <c r="C375"/>
      <c r="G375"/>
      <c r="H375"/>
    </row>
    <row r="376" spans="3:9" x14ac:dyDescent="0.25">
      <c r="C376"/>
      <c r="G376"/>
      <c r="H376"/>
    </row>
    <row r="377" spans="3:9" x14ac:dyDescent="0.25">
      <c r="C377"/>
      <c r="G377"/>
      <c r="H377"/>
    </row>
    <row r="378" spans="3:9" x14ac:dyDescent="0.25">
      <c r="C378"/>
      <c r="G378"/>
      <c r="H378"/>
    </row>
    <row r="379" spans="3:9" x14ac:dyDescent="0.25">
      <c r="C379"/>
      <c r="G379"/>
      <c r="H379"/>
    </row>
    <row r="380" spans="3:9" x14ac:dyDescent="0.25">
      <c r="C380"/>
      <c r="G380"/>
      <c r="H380"/>
    </row>
    <row r="381" spans="3:9" x14ac:dyDescent="0.25">
      <c r="C381"/>
      <c r="G381"/>
      <c r="H381"/>
    </row>
    <row r="382" spans="3:9" x14ac:dyDescent="0.25">
      <c r="C382"/>
      <c r="G382"/>
      <c r="H382"/>
    </row>
    <row r="383" spans="3:9" x14ac:dyDescent="0.25">
      <c r="C383"/>
      <c r="G383"/>
      <c r="H383"/>
    </row>
    <row r="384" spans="3:9" x14ac:dyDescent="0.25">
      <c r="C384"/>
      <c r="G384"/>
      <c r="H384"/>
    </row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</sheetData>
  <sheetProtection algorithmName="SHA-512" hashValue="N9IjV30um7WB7PSOkXrPCCCOYJCdWpMJ7kI5/cEGLfscnrE9St3hKlzRyr/nu6DngC8SewCkCaGhO73OJA2R4g==" saltValue="tcymLB9vJPJMgjnbiqew9A==" spinCount="100000" sheet="1" objects="1" scenarios="1" formatCells="0" formatColumns="0" formatRows="0" insertRows="0" deleteRows="0" sort="0" autoFilter="0"/>
  <autoFilter ref="A4:H549" xr:uid="{649C8EC3-646D-4658-892D-875982AE2E58}"/>
  <mergeCells count="1">
    <mergeCell ref="A1:H2"/>
  </mergeCells>
  <dataValidations count="2">
    <dataValidation type="list" allowBlank="1" showInputMessage="1" showErrorMessage="1" sqref="E5:E14" xr:uid="{1DCFC83B-3996-434B-A8BE-B83881A4B647}">
      <formula1>$L$6:$L$35</formula1>
    </dataValidation>
    <dataValidation type="list" allowBlank="1" showInputMessage="1" showErrorMessage="1" sqref="N15 F5:F14" xr:uid="{59EF8277-3650-4599-A416-002BAF194A27}">
      <formula1>$N$6:$N$17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dcterms:created xsi:type="dcterms:W3CDTF">2025-01-28T15:38:15Z</dcterms:created>
  <dcterms:modified xsi:type="dcterms:W3CDTF">2025-09-10T07:24:42Z</dcterms:modified>
</cp:coreProperties>
</file>